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o365mps-my.sharepoint.com/personal/irena_djuran_mps_hr/Documents/Radna površina/SPECIFIKCIJA/8 mj 2025/"/>
    </mc:Choice>
  </mc:AlternateContent>
  <xr:revisionPtr revIDLastSave="4" documentId="8_{FAA2284A-5E23-4587-9F4F-EF8D2063EF94}" xr6:coauthVersionLast="47" xr6:coauthVersionMax="47" xr10:uidLastSave="{45746F33-9750-4264-9537-1F8F6B4CD5F1}"/>
  <bookViews>
    <workbookView xWindow="-120" yWindow="-120" windowWidth="29040" windowHeight="15720" xr2:uid="{00000000-000D-0000-FFFF-FFFF00000000}"/>
  </bookViews>
  <sheets>
    <sheet name="SPECIFIKACIJA V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E7" i="1"/>
  <c r="F7" i="1" s="1"/>
  <c r="E8" i="1"/>
  <c r="F8" i="1" s="1"/>
  <c r="E10" i="1"/>
  <c r="F10" i="1" s="1"/>
  <c r="E11" i="1"/>
  <c r="F11" i="1" s="1"/>
  <c r="F13" i="1" l="1"/>
  <c r="F14" i="1" l="1"/>
  <c r="F15" i="1" s="1"/>
</calcChain>
</file>

<file path=xl/sharedStrings.xml><?xml version="1.0" encoding="utf-8"?>
<sst xmlns="http://schemas.openxmlformats.org/spreadsheetml/2006/main" count="21" uniqueCount="21">
  <si>
    <r>
      <t xml:space="preserve">
</t>
    </r>
    <r>
      <rPr>
        <b/>
        <sz val="10"/>
        <rFont val="Calibri"/>
        <family val="2"/>
        <charset val="238"/>
      </rPr>
      <t>VETERINARSKA STANICA/AMBULANTA</t>
    </r>
    <r>
      <rPr>
        <b/>
        <sz val="11"/>
        <rFont val="Calibri"/>
        <family val="2"/>
        <charset val="238"/>
      </rPr>
      <t xml:space="preserve"> _______________________________</t>
    </r>
  </si>
  <si>
    <t>VRSTA USLUGE</t>
  </si>
  <si>
    <t>BROJ</t>
  </si>
  <si>
    <t>Cijena u EUR-ima bez PDV-a</t>
  </si>
  <si>
    <t>IZNOS u 
EUR-ima bez PDV-a</t>
  </si>
  <si>
    <t>IZNOS u EUR-ima
 s PDV-om</t>
  </si>
  <si>
    <t>UKUPNO bez PDV-a:</t>
  </si>
  <si>
    <t>PDV 25 %</t>
  </si>
  <si>
    <t>UKUPNO s PDV-om</t>
  </si>
  <si>
    <t>Žig i potpis odgovorne osobe</t>
  </si>
  <si>
    <t>Ime i prezime</t>
  </si>
  <si>
    <r>
      <rPr>
        <b/>
        <sz val="14"/>
        <color rgb="FFFF0000"/>
        <rFont val="Calibri"/>
        <family val="2"/>
        <charset val="238"/>
      </rPr>
      <t>*</t>
    </r>
    <r>
      <rPr>
        <b/>
        <sz val="10"/>
        <color rgb="FFFF0000"/>
        <rFont val="Calibri"/>
        <family val="2"/>
        <charset val="238"/>
      </rPr>
      <t>Brojeve i iznose upisivati samo u siva polja</t>
    </r>
  </si>
  <si>
    <t>________________ 2025. godine</t>
  </si>
  <si>
    <r>
      <t xml:space="preserve">SPECIFIKACIJA RAČUNA ZA DODATNE VETERINARSKE MJERE  
ZA MJESEC </t>
    </r>
    <r>
      <rPr>
        <sz val="13"/>
        <rFont val="Calibri"/>
        <family val="2"/>
        <charset val="238"/>
      </rPr>
      <t xml:space="preserve"> </t>
    </r>
    <r>
      <rPr>
        <b/>
        <sz val="13"/>
        <color rgb="FFC00000"/>
        <rFont val="Calibri"/>
        <family val="2"/>
        <charset val="238"/>
      </rPr>
      <t>________________</t>
    </r>
    <r>
      <rPr>
        <b/>
        <sz val="14"/>
        <color rgb="FFC00000"/>
        <rFont val="Calibri"/>
        <family val="2"/>
        <charset val="238"/>
      </rPr>
      <t xml:space="preserve"> 2025.</t>
    </r>
    <r>
      <rPr>
        <b/>
        <sz val="14"/>
        <rFont val="Calibri"/>
        <family val="2"/>
        <charset val="238"/>
      </rPr>
      <t xml:space="preserve"> godine</t>
    </r>
  </si>
  <si>
    <t>Popis objekata koji drže životinje (s uključenim upisom brojnog stanja)</t>
  </si>
  <si>
    <t>Veterinarski posjet prema procjeni rizika</t>
  </si>
  <si>
    <t xml:space="preserve">
U ___________________ , _____________ 2025. godine</t>
  </si>
  <si>
    <t>Veterinarski posjet u svrhu premještanja životinja unutar područja RH</t>
  </si>
  <si>
    <t xml:space="preserve">Veterinarski posjet u zoni ograničenja u svrhu premještanja </t>
  </si>
  <si>
    <t>Tablica br. 11 - Specifikacija računa za dodatne veterinarske mjere</t>
  </si>
  <si>
    <t>Deaktivacija objekata u računalnoj bazi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</si>
</sst>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9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b/>
      <sz val="14"/>
      <name val="Calibri"/>
      <family val="2"/>
      <charset val="238"/>
    </font>
    <font>
      <b/>
      <sz val="10"/>
      <name val="Arial"/>
      <family val="2"/>
      <charset val="238"/>
    </font>
    <font>
      <sz val="8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0"/>
      <name val="Calibri"/>
      <family val="2"/>
      <charset val="238"/>
    </font>
    <font>
      <b/>
      <sz val="8"/>
      <color rgb="FFC00000"/>
      <name val="Calibri"/>
      <family val="2"/>
      <charset val="238"/>
    </font>
    <font>
      <i/>
      <sz val="12"/>
      <color theme="8" tint="-0.499984740745262"/>
      <name val="Calibri"/>
      <family val="2"/>
      <charset val="238"/>
    </font>
    <font>
      <b/>
      <i/>
      <sz val="13"/>
      <color theme="8" tint="-0.499984740745262"/>
      <name val="Calibri"/>
      <family val="2"/>
      <charset val="238"/>
    </font>
    <font>
      <i/>
      <sz val="13"/>
      <color theme="8" tint="-0.499984740745262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3"/>
      <color theme="8" tint="-0.499984740745262"/>
      <name val="Calibri"/>
      <family val="2"/>
      <charset val="238"/>
    </font>
    <font>
      <b/>
      <sz val="13"/>
      <color rgb="FFC00000"/>
      <name val="Calibri"/>
      <family val="2"/>
      <charset val="238"/>
    </font>
    <font>
      <b/>
      <sz val="14"/>
      <color rgb="FFC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6" xfId="0" applyBorder="1"/>
    <xf numFmtId="0" fontId="7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11" fillId="0" borderId="13" xfId="0" applyFont="1" applyBorder="1" applyAlignment="1">
      <alignment horizontal="center"/>
    </xf>
    <xf numFmtId="164" fontId="12" fillId="0" borderId="5" xfId="0" applyNumberFormat="1" applyFont="1" applyBorder="1" applyAlignment="1">
      <alignment horizontal="right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25" xfId="0" applyNumberFormat="1" applyFont="1" applyFill="1" applyBorder="1" applyAlignment="1">
      <alignment horizontal="center" vertical="center" wrapText="1"/>
    </xf>
    <xf numFmtId="164" fontId="12" fillId="0" borderId="26" xfId="0" applyNumberFormat="1" applyFont="1" applyBorder="1" applyAlignment="1">
      <alignment horizontal="right" vertical="center" wrapText="1"/>
    </xf>
    <xf numFmtId="164" fontId="14" fillId="0" borderId="27" xfId="0" applyNumberFormat="1" applyFont="1" applyBorder="1" applyAlignment="1">
      <alignment horizontal="right" vertical="center" wrapText="1"/>
    </xf>
    <xf numFmtId="164" fontId="14" fillId="0" borderId="28" xfId="0" applyNumberFormat="1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 vertical="center" wrapText="1" indent="1"/>
    </xf>
    <xf numFmtId="3" fontId="1" fillId="2" borderId="30" xfId="0" applyNumberFormat="1" applyFont="1" applyFill="1" applyBorder="1" applyAlignment="1">
      <alignment horizontal="center" vertical="center" wrapText="1"/>
    </xf>
    <xf numFmtId="164" fontId="12" fillId="0" borderId="31" xfId="0" applyNumberFormat="1" applyFont="1" applyBorder="1" applyAlignment="1">
      <alignment horizontal="right" vertical="center" wrapText="1"/>
    </xf>
    <xf numFmtId="164" fontId="14" fillId="0" borderId="32" xfId="0" applyNumberFormat="1" applyFont="1" applyBorder="1" applyAlignment="1">
      <alignment horizontal="right" vertical="center" wrapText="1"/>
    </xf>
    <xf numFmtId="164" fontId="16" fillId="0" borderId="26" xfId="0" applyNumberFormat="1" applyFont="1" applyBorder="1" applyAlignment="1">
      <alignment horizontal="left" vertical="center" wrapText="1" indent="3"/>
    </xf>
    <xf numFmtId="164" fontId="16" fillId="0" borderId="5" xfId="0" applyNumberFormat="1" applyFont="1" applyBorder="1" applyAlignment="1">
      <alignment horizontal="left" vertical="center" wrapText="1" indent="3"/>
    </xf>
    <xf numFmtId="164" fontId="16" fillId="0" borderId="31" xfId="0" applyNumberFormat="1" applyFont="1" applyBorder="1" applyAlignment="1">
      <alignment horizontal="left" vertical="center" wrapText="1" indent="3"/>
    </xf>
    <xf numFmtId="0" fontId="1" fillId="0" borderId="33" xfId="0" applyFont="1" applyBorder="1" applyAlignment="1">
      <alignment horizontal="left" vertical="center" wrapText="1" indent="1"/>
    </xf>
    <xf numFmtId="0" fontId="1" fillId="0" borderId="35" xfId="0" applyFont="1" applyBorder="1" applyAlignment="1">
      <alignment horizontal="left" vertical="center" wrapText="1" indent="1"/>
    </xf>
    <xf numFmtId="3" fontId="1" fillId="2" borderId="36" xfId="0" applyNumberFormat="1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left" vertical="center" wrapText="1" indent="1"/>
    </xf>
    <xf numFmtId="0" fontId="10" fillId="0" borderId="3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center" wrapText="1" indent="1"/>
    </xf>
    <xf numFmtId="3" fontId="1" fillId="2" borderId="40" xfId="0" applyNumberFormat="1" applyFont="1" applyFill="1" applyBorder="1" applyAlignment="1">
      <alignment horizontal="center" vertical="center" wrapText="1"/>
    </xf>
    <xf numFmtId="164" fontId="16" fillId="0" borderId="38" xfId="0" applyNumberFormat="1" applyFont="1" applyBorder="1" applyAlignment="1">
      <alignment horizontal="left" vertical="center" wrapText="1" indent="3"/>
    </xf>
    <xf numFmtId="164" fontId="12" fillId="0" borderId="38" xfId="0" applyNumberFormat="1" applyFont="1" applyBorder="1" applyAlignment="1">
      <alignment horizontal="right" vertical="center" wrapText="1"/>
    </xf>
    <xf numFmtId="164" fontId="14" fillId="0" borderId="41" xfId="0" applyNumberFormat="1" applyFont="1" applyBorder="1" applyAlignment="1">
      <alignment horizontal="right" vertical="center" wrapText="1"/>
    </xf>
    <xf numFmtId="164" fontId="14" fillId="0" borderId="43" xfId="0" applyNumberFormat="1" applyFont="1" applyBorder="1" applyAlignment="1">
      <alignment horizontal="right" vertical="center" wrapText="1"/>
    </xf>
    <xf numFmtId="3" fontId="1" fillId="2" borderId="44" xfId="0" applyNumberFormat="1" applyFont="1" applyFill="1" applyBorder="1" applyAlignment="1">
      <alignment horizontal="center" vertical="center" wrapText="1"/>
    </xf>
    <xf numFmtId="164" fontId="16" fillId="0" borderId="42" xfId="0" applyNumberFormat="1" applyFont="1" applyBorder="1" applyAlignment="1">
      <alignment horizontal="left" vertical="center" wrapText="1" indent="3"/>
    </xf>
    <xf numFmtId="164" fontId="12" fillId="0" borderId="42" xfId="0" applyNumberFormat="1" applyFont="1" applyBorder="1" applyAlignment="1">
      <alignment horizontal="right" vertical="center" wrapText="1"/>
    </xf>
    <xf numFmtId="164" fontId="13" fillId="0" borderId="27" xfId="0" applyNumberFormat="1" applyFont="1" applyBorder="1" applyAlignment="1">
      <alignment vertical="center"/>
    </xf>
    <xf numFmtId="164" fontId="13" fillId="0" borderId="47" xfId="0" applyNumberFormat="1" applyFont="1" applyBorder="1" applyAlignment="1">
      <alignment vertical="center"/>
    </xf>
    <xf numFmtId="164" fontId="13" fillId="0" borderId="49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15" fillId="3" borderId="23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3" fillId="0" borderId="48" xfId="0" applyFont="1" applyBorder="1" applyAlignment="1">
      <alignment horizontal="right" vertical="center" indent="1"/>
    </xf>
    <xf numFmtId="0" fontId="3" fillId="0" borderId="34" xfId="0" applyFont="1" applyBorder="1" applyAlignment="1">
      <alignment horizontal="right" vertical="center" inden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right" vertical="center" indent="1"/>
    </xf>
    <xf numFmtId="0" fontId="3" fillId="0" borderId="26" xfId="0" applyFont="1" applyBorder="1" applyAlignment="1">
      <alignment horizontal="right" vertical="center" indent="1"/>
    </xf>
    <xf numFmtId="0" fontId="2" fillId="0" borderId="46" xfId="0" applyFont="1" applyBorder="1" applyAlignment="1">
      <alignment horizontal="right" vertical="center" indent="1"/>
    </xf>
    <xf numFmtId="0" fontId="2" fillId="0" borderId="1" xfId="0" applyFont="1" applyBorder="1" applyAlignment="1">
      <alignment horizontal="right" vertical="center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"/>
  <sheetViews>
    <sheetView tabSelected="1" zoomScaleNormal="100" workbookViewId="0">
      <selection activeCell="B13" sqref="B13:E13"/>
    </sheetView>
  </sheetViews>
  <sheetFormatPr defaultRowHeight="15" x14ac:dyDescent="0.25"/>
  <cols>
    <col min="1" max="1" width="3.140625" customWidth="1"/>
    <col min="2" max="2" width="27.7109375" customWidth="1"/>
    <col min="3" max="3" width="11.5703125" customWidth="1"/>
    <col min="4" max="4" width="14.85546875" customWidth="1"/>
    <col min="5" max="5" width="16.7109375" customWidth="1"/>
    <col min="6" max="6" width="18.7109375" customWidth="1"/>
    <col min="7" max="7" width="1.28515625" customWidth="1"/>
    <col min="256" max="256" width="4" customWidth="1"/>
    <col min="257" max="257" width="29.5703125" customWidth="1"/>
    <col min="258" max="258" width="8.140625" customWidth="1"/>
    <col min="259" max="259" width="12" customWidth="1"/>
    <col min="260" max="260" width="14.42578125" customWidth="1"/>
    <col min="261" max="261" width="17.140625" customWidth="1"/>
    <col min="262" max="262" width="1.28515625" customWidth="1"/>
    <col min="267" max="267" width="23.42578125" customWidth="1"/>
    <col min="512" max="512" width="4" customWidth="1"/>
    <col min="513" max="513" width="29.5703125" customWidth="1"/>
    <col min="514" max="514" width="8.140625" customWidth="1"/>
    <col min="515" max="515" width="12" customWidth="1"/>
    <col min="516" max="516" width="14.42578125" customWidth="1"/>
    <col min="517" max="517" width="17.140625" customWidth="1"/>
    <col min="518" max="518" width="1.28515625" customWidth="1"/>
    <col min="523" max="523" width="23.42578125" customWidth="1"/>
    <col min="768" max="768" width="4" customWidth="1"/>
    <col min="769" max="769" width="29.5703125" customWidth="1"/>
    <col min="770" max="770" width="8.140625" customWidth="1"/>
    <col min="771" max="771" width="12" customWidth="1"/>
    <col min="772" max="772" width="14.42578125" customWidth="1"/>
    <col min="773" max="773" width="17.140625" customWidth="1"/>
    <col min="774" max="774" width="1.28515625" customWidth="1"/>
    <col min="779" max="779" width="23.42578125" customWidth="1"/>
    <col min="1024" max="1024" width="4" customWidth="1"/>
    <col min="1025" max="1025" width="29.5703125" customWidth="1"/>
    <col min="1026" max="1026" width="8.140625" customWidth="1"/>
    <col min="1027" max="1027" width="12" customWidth="1"/>
    <col min="1028" max="1028" width="14.42578125" customWidth="1"/>
    <col min="1029" max="1029" width="17.140625" customWidth="1"/>
    <col min="1030" max="1030" width="1.28515625" customWidth="1"/>
    <col min="1035" max="1035" width="23.42578125" customWidth="1"/>
    <col min="1280" max="1280" width="4" customWidth="1"/>
    <col min="1281" max="1281" width="29.5703125" customWidth="1"/>
    <col min="1282" max="1282" width="8.140625" customWidth="1"/>
    <col min="1283" max="1283" width="12" customWidth="1"/>
    <col min="1284" max="1284" width="14.42578125" customWidth="1"/>
    <col min="1285" max="1285" width="17.140625" customWidth="1"/>
    <col min="1286" max="1286" width="1.28515625" customWidth="1"/>
    <col min="1291" max="1291" width="23.42578125" customWidth="1"/>
    <col min="1536" max="1536" width="4" customWidth="1"/>
    <col min="1537" max="1537" width="29.5703125" customWidth="1"/>
    <col min="1538" max="1538" width="8.140625" customWidth="1"/>
    <col min="1539" max="1539" width="12" customWidth="1"/>
    <col min="1540" max="1540" width="14.42578125" customWidth="1"/>
    <col min="1541" max="1541" width="17.140625" customWidth="1"/>
    <col min="1542" max="1542" width="1.28515625" customWidth="1"/>
    <col min="1547" max="1547" width="23.42578125" customWidth="1"/>
    <col min="1792" max="1792" width="4" customWidth="1"/>
    <col min="1793" max="1793" width="29.5703125" customWidth="1"/>
    <col min="1794" max="1794" width="8.140625" customWidth="1"/>
    <col min="1795" max="1795" width="12" customWidth="1"/>
    <col min="1796" max="1796" width="14.42578125" customWidth="1"/>
    <col min="1797" max="1797" width="17.140625" customWidth="1"/>
    <col min="1798" max="1798" width="1.28515625" customWidth="1"/>
    <col min="1803" max="1803" width="23.42578125" customWidth="1"/>
    <col min="2048" max="2048" width="4" customWidth="1"/>
    <col min="2049" max="2049" width="29.5703125" customWidth="1"/>
    <col min="2050" max="2050" width="8.140625" customWidth="1"/>
    <col min="2051" max="2051" width="12" customWidth="1"/>
    <col min="2052" max="2052" width="14.42578125" customWidth="1"/>
    <col min="2053" max="2053" width="17.140625" customWidth="1"/>
    <col min="2054" max="2054" width="1.28515625" customWidth="1"/>
    <col min="2059" max="2059" width="23.42578125" customWidth="1"/>
    <col min="2304" max="2304" width="4" customWidth="1"/>
    <col min="2305" max="2305" width="29.5703125" customWidth="1"/>
    <col min="2306" max="2306" width="8.140625" customWidth="1"/>
    <col min="2307" max="2307" width="12" customWidth="1"/>
    <col min="2308" max="2308" width="14.42578125" customWidth="1"/>
    <col min="2309" max="2309" width="17.140625" customWidth="1"/>
    <col min="2310" max="2310" width="1.28515625" customWidth="1"/>
    <col min="2315" max="2315" width="23.42578125" customWidth="1"/>
    <col min="2560" max="2560" width="4" customWidth="1"/>
    <col min="2561" max="2561" width="29.5703125" customWidth="1"/>
    <col min="2562" max="2562" width="8.140625" customWidth="1"/>
    <col min="2563" max="2563" width="12" customWidth="1"/>
    <col min="2564" max="2564" width="14.42578125" customWidth="1"/>
    <col min="2565" max="2565" width="17.140625" customWidth="1"/>
    <col min="2566" max="2566" width="1.28515625" customWidth="1"/>
    <col min="2571" max="2571" width="23.42578125" customWidth="1"/>
    <col min="2816" max="2816" width="4" customWidth="1"/>
    <col min="2817" max="2817" width="29.5703125" customWidth="1"/>
    <col min="2818" max="2818" width="8.140625" customWidth="1"/>
    <col min="2819" max="2819" width="12" customWidth="1"/>
    <col min="2820" max="2820" width="14.42578125" customWidth="1"/>
    <col min="2821" max="2821" width="17.140625" customWidth="1"/>
    <col min="2822" max="2822" width="1.28515625" customWidth="1"/>
    <col min="2827" max="2827" width="23.42578125" customWidth="1"/>
    <col min="3072" max="3072" width="4" customWidth="1"/>
    <col min="3073" max="3073" width="29.5703125" customWidth="1"/>
    <col min="3074" max="3074" width="8.140625" customWidth="1"/>
    <col min="3075" max="3075" width="12" customWidth="1"/>
    <col min="3076" max="3076" width="14.42578125" customWidth="1"/>
    <col min="3077" max="3077" width="17.140625" customWidth="1"/>
    <col min="3078" max="3078" width="1.28515625" customWidth="1"/>
    <col min="3083" max="3083" width="23.42578125" customWidth="1"/>
    <col min="3328" max="3328" width="4" customWidth="1"/>
    <col min="3329" max="3329" width="29.5703125" customWidth="1"/>
    <col min="3330" max="3330" width="8.140625" customWidth="1"/>
    <col min="3331" max="3331" width="12" customWidth="1"/>
    <col min="3332" max="3332" width="14.42578125" customWidth="1"/>
    <col min="3333" max="3333" width="17.140625" customWidth="1"/>
    <col min="3334" max="3334" width="1.28515625" customWidth="1"/>
    <col min="3339" max="3339" width="23.42578125" customWidth="1"/>
    <col min="3584" max="3584" width="4" customWidth="1"/>
    <col min="3585" max="3585" width="29.5703125" customWidth="1"/>
    <col min="3586" max="3586" width="8.140625" customWidth="1"/>
    <col min="3587" max="3587" width="12" customWidth="1"/>
    <col min="3588" max="3588" width="14.42578125" customWidth="1"/>
    <col min="3589" max="3589" width="17.140625" customWidth="1"/>
    <col min="3590" max="3590" width="1.28515625" customWidth="1"/>
    <col min="3595" max="3595" width="23.42578125" customWidth="1"/>
    <col min="3840" max="3840" width="4" customWidth="1"/>
    <col min="3841" max="3841" width="29.5703125" customWidth="1"/>
    <col min="3842" max="3842" width="8.140625" customWidth="1"/>
    <col min="3843" max="3843" width="12" customWidth="1"/>
    <col min="3844" max="3844" width="14.42578125" customWidth="1"/>
    <col min="3845" max="3845" width="17.140625" customWidth="1"/>
    <col min="3846" max="3846" width="1.28515625" customWidth="1"/>
    <col min="3851" max="3851" width="23.42578125" customWidth="1"/>
    <col min="4096" max="4096" width="4" customWidth="1"/>
    <col min="4097" max="4097" width="29.5703125" customWidth="1"/>
    <col min="4098" max="4098" width="8.140625" customWidth="1"/>
    <col min="4099" max="4099" width="12" customWidth="1"/>
    <col min="4100" max="4100" width="14.42578125" customWidth="1"/>
    <col min="4101" max="4101" width="17.140625" customWidth="1"/>
    <col min="4102" max="4102" width="1.28515625" customWidth="1"/>
    <col min="4107" max="4107" width="23.42578125" customWidth="1"/>
    <col min="4352" max="4352" width="4" customWidth="1"/>
    <col min="4353" max="4353" width="29.5703125" customWidth="1"/>
    <col min="4354" max="4354" width="8.140625" customWidth="1"/>
    <col min="4355" max="4355" width="12" customWidth="1"/>
    <col min="4356" max="4356" width="14.42578125" customWidth="1"/>
    <col min="4357" max="4357" width="17.140625" customWidth="1"/>
    <col min="4358" max="4358" width="1.28515625" customWidth="1"/>
    <col min="4363" max="4363" width="23.42578125" customWidth="1"/>
    <col min="4608" max="4608" width="4" customWidth="1"/>
    <col min="4609" max="4609" width="29.5703125" customWidth="1"/>
    <col min="4610" max="4610" width="8.140625" customWidth="1"/>
    <col min="4611" max="4611" width="12" customWidth="1"/>
    <col min="4612" max="4612" width="14.42578125" customWidth="1"/>
    <col min="4613" max="4613" width="17.140625" customWidth="1"/>
    <col min="4614" max="4614" width="1.28515625" customWidth="1"/>
    <col min="4619" max="4619" width="23.42578125" customWidth="1"/>
    <col min="4864" max="4864" width="4" customWidth="1"/>
    <col min="4865" max="4865" width="29.5703125" customWidth="1"/>
    <col min="4866" max="4866" width="8.140625" customWidth="1"/>
    <col min="4867" max="4867" width="12" customWidth="1"/>
    <col min="4868" max="4868" width="14.42578125" customWidth="1"/>
    <col min="4869" max="4869" width="17.140625" customWidth="1"/>
    <col min="4870" max="4870" width="1.28515625" customWidth="1"/>
    <col min="4875" max="4875" width="23.42578125" customWidth="1"/>
    <col min="5120" max="5120" width="4" customWidth="1"/>
    <col min="5121" max="5121" width="29.5703125" customWidth="1"/>
    <col min="5122" max="5122" width="8.140625" customWidth="1"/>
    <col min="5123" max="5123" width="12" customWidth="1"/>
    <col min="5124" max="5124" width="14.42578125" customWidth="1"/>
    <col min="5125" max="5125" width="17.140625" customWidth="1"/>
    <col min="5126" max="5126" width="1.28515625" customWidth="1"/>
    <col min="5131" max="5131" width="23.42578125" customWidth="1"/>
    <col min="5376" max="5376" width="4" customWidth="1"/>
    <col min="5377" max="5377" width="29.5703125" customWidth="1"/>
    <col min="5378" max="5378" width="8.140625" customWidth="1"/>
    <col min="5379" max="5379" width="12" customWidth="1"/>
    <col min="5380" max="5380" width="14.42578125" customWidth="1"/>
    <col min="5381" max="5381" width="17.140625" customWidth="1"/>
    <col min="5382" max="5382" width="1.28515625" customWidth="1"/>
    <col min="5387" max="5387" width="23.42578125" customWidth="1"/>
    <col min="5632" max="5632" width="4" customWidth="1"/>
    <col min="5633" max="5633" width="29.5703125" customWidth="1"/>
    <col min="5634" max="5634" width="8.140625" customWidth="1"/>
    <col min="5635" max="5635" width="12" customWidth="1"/>
    <col min="5636" max="5636" width="14.42578125" customWidth="1"/>
    <col min="5637" max="5637" width="17.140625" customWidth="1"/>
    <col min="5638" max="5638" width="1.28515625" customWidth="1"/>
    <col min="5643" max="5643" width="23.42578125" customWidth="1"/>
    <col min="5888" max="5888" width="4" customWidth="1"/>
    <col min="5889" max="5889" width="29.5703125" customWidth="1"/>
    <col min="5890" max="5890" width="8.140625" customWidth="1"/>
    <col min="5891" max="5891" width="12" customWidth="1"/>
    <col min="5892" max="5892" width="14.42578125" customWidth="1"/>
    <col min="5893" max="5893" width="17.140625" customWidth="1"/>
    <col min="5894" max="5894" width="1.28515625" customWidth="1"/>
    <col min="5899" max="5899" width="23.42578125" customWidth="1"/>
    <col min="6144" max="6144" width="4" customWidth="1"/>
    <col min="6145" max="6145" width="29.5703125" customWidth="1"/>
    <col min="6146" max="6146" width="8.140625" customWidth="1"/>
    <col min="6147" max="6147" width="12" customWidth="1"/>
    <col min="6148" max="6148" width="14.42578125" customWidth="1"/>
    <col min="6149" max="6149" width="17.140625" customWidth="1"/>
    <col min="6150" max="6150" width="1.28515625" customWidth="1"/>
    <col min="6155" max="6155" width="23.42578125" customWidth="1"/>
    <col min="6400" max="6400" width="4" customWidth="1"/>
    <col min="6401" max="6401" width="29.5703125" customWidth="1"/>
    <col min="6402" max="6402" width="8.140625" customWidth="1"/>
    <col min="6403" max="6403" width="12" customWidth="1"/>
    <col min="6404" max="6404" width="14.42578125" customWidth="1"/>
    <col min="6405" max="6405" width="17.140625" customWidth="1"/>
    <col min="6406" max="6406" width="1.28515625" customWidth="1"/>
    <col min="6411" max="6411" width="23.42578125" customWidth="1"/>
    <col min="6656" max="6656" width="4" customWidth="1"/>
    <col min="6657" max="6657" width="29.5703125" customWidth="1"/>
    <col min="6658" max="6658" width="8.140625" customWidth="1"/>
    <col min="6659" max="6659" width="12" customWidth="1"/>
    <col min="6660" max="6660" width="14.42578125" customWidth="1"/>
    <col min="6661" max="6661" width="17.140625" customWidth="1"/>
    <col min="6662" max="6662" width="1.28515625" customWidth="1"/>
    <col min="6667" max="6667" width="23.42578125" customWidth="1"/>
    <col min="6912" max="6912" width="4" customWidth="1"/>
    <col min="6913" max="6913" width="29.5703125" customWidth="1"/>
    <col min="6914" max="6914" width="8.140625" customWidth="1"/>
    <col min="6915" max="6915" width="12" customWidth="1"/>
    <col min="6916" max="6916" width="14.42578125" customWidth="1"/>
    <col min="6917" max="6917" width="17.140625" customWidth="1"/>
    <col min="6918" max="6918" width="1.28515625" customWidth="1"/>
    <col min="6923" max="6923" width="23.42578125" customWidth="1"/>
    <col min="7168" max="7168" width="4" customWidth="1"/>
    <col min="7169" max="7169" width="29.5703125" customWidth="1"/>
    <col min="7170" max="7170" width="8.140625" customWidth="1"/>
    <col min="7171" max="7171" width="12" customWidth="1"/>
    <col min="7172" max="7172" width="14.42578125" customWidth="1"/>
    <col min="7173" max="7173" width="17.140625" customWidth="1"/>
    <col min="7174" max="7174" width="1.28515625" customWidth="1"/>
    <col min="7179" max="7179" width="23.42578125" customWidth="1"/>
    <col min="7424" max="7424" width="4" customWidth="1"/>
    <col min="7425" max="7425" width="29.5703125" customWidth="1"/>
    <col min="7426" max="7426" width="8.140625" customWidth="1"/>
    <col min="7427" max="7427" width="12" customWidth="1"/>
    <col min="7428" max="7428" width="14.42578125" customWidth="1"/>
    <col min="7429" max="7429" width="17.140625" customWidth="1"/>
    <col min="7430" max="7430" width="1.28515625" customWidth="1"/>
    <col min="7435" max="7435" width="23.42578125" customWidth="1"/>
    <col min="7680" max="7680" width="4" customWidth="1"/>
    <col min="7681" max="7681" width="29.5703125" customWidth="1"/>
    <col min="7682" max="7682" width="8.140625" customWidth="1"/>
    <col min="7683" max="7683" width="12" customWidth="1"/>
    <col min="7684" max="7684" width="14.42578125" customWidth="1"/>
    <col min="7685" max="7685" width="17.140625" customWidth="1"/>
    <col min="7686" max="7686" width="1.28515625" customWidth="1"/>
    <col min="7691" max="7691" width="23.42578125" customWidth="1"/>
    <col min="7936" max="7936" width="4" customWidth="1"/>
    <col min="7937" max="7937" width="29.5703125" customWidth="1"/>
    <col min="7938" max="7938" width="8.140625" customWidth="1"/>
    <col min="7939" max="7939" width="12" customWidth="1"/>
    <col min="7940" max="7940" width="14.42578125" customWidth="1"/>
    <col min="7941" max="7941" width="17.140625" customWidth="1"/>
    <col min="7942" max="7942" width="1.28515625" customWidth="1"/>
    <col min="7947" max="7947" width="23.42578125" customWidth="1"/>
    <col min="8192" max="8192" width="4" customWidth="1"/>
    <col min="8193" max="8193" width="29.5703125" customWidth="1"/>
    <col min="8194" max="8194" width="8.140625" customWidth="1"/>
    <col min="8195" max="8195" width="12" customWidth="1"/>
    <col min="8196" max="8196" width="14.42578125" customWidth="1"/>
    <col min="8197" max="8197" width="17.140625" customWidth="1"/>
    <col min="8198" max="8198" width="1.28515625" customWidth="1"/>
    <col min="8203" max="8203" width="23.42578125" customWidth="1"/>
    <col min="8448" max="8448" width="4" customWidth="1"/>
    <col min="8449" max="8449" width="29.5703125" customWidth="1"/>
    <col min="8450" max="8450" width="8.140625" customWidth="1"/>
    <col min="8451" max="8451" width="12" customWidth="1"/>
    <col min="8452" max="8452" width="14.42578125" customWidth="1"/>
    <col min="8453" max="8453" width="17.140625" customWidth="1"/>
    <col min="8454" max="8454" width="1.28515625" customWidth="1"/>
    <col min="8459" max="8459" width="23.42578125" customWidth="1"/>
    <col min="8704" max="8704" width="4" customWidth="1"/>
    <col min="8705" max="8705" width="29.5703125" customWidth="1"/>
    <col min="8706" max="8706" width="8.140625" customWidth="1"/>
    <col min="8707" max="8707" width="12" customWidth="1"/>
    <col min="8708" max="8708" width="14.42578125" customWidth="1"/>
    <col min="8709" max="8709" width="17.140625" customWidth="1"/>
    <col min="8710" max="8710" width="1.28515625" customWidth="1"/>
    <col min="8715" max="8715" width="23.42578125" customWidth="1"/>
    <col min="8960" max="8960" width="4" customWidth="1"/>
    <col min="8961" max="8961" width="29.5703125" customWidth="1"/>
    <col min="8962" max="8962" width="8.140625" customWidth="1"/>
    <col min="8963" max="8963" width="12" customWidth="1"/>
    <col min="8964" max="8964" width="14.42578125" customWidth="1"/>
    <col min="8965" max="8965" width="17.140625" customWidth="1"/>
    <col min="8966" max="8966" width="1.28515625" customWidth="1"/>
    <col min="8971" max="8971" width="23.42578125" customWidth="1"/>
    <col min="9216" max="9216" width="4" customWidth="1"/>
    <col min="9217" max="9217" width="29.5703125" customWidth="1"/>
    <col min="9218" max="9218" width="8.140625" customWidth="1"/>
    <col min="9219" max="9219" width="12" customWidth="1"/>
    <col min="9220" max="9220" width="14.42578125" customWidth="1"/>
    <col min="9221" max="9221" width="17.140625" customWidth="1"/>
    <col min="9222" max="9222" width="1.28515625" customWidth="1"/>
    <col min="9227" max="9227" width="23.42578125" customWidth="1"/>
    <col min="9472" max="9472" width="4" customWidth="1"/>
    <col min="9473" max="9473" width="29.5703125" customWidth="1"/>
    <col min="9474" max="9474" width="8.140625" customWidth="1"/>
    <col min="9475" max="9475" width="12" customWidth="1"/>
    <col min="9476" max="9476" width="14.42578125" customWidth="1"/>
    <col min="9477" max="9477" width="17.140625" customWidth="1"/>
    <col min="9478" max="9478" width="1.28515625" customWidth="1"/>
    <col min="9483" max="9483" width="23.42578125" customWidth="1"/>
    <col min="9728" max="9728" width="4" customWidth="1"/>
    <col min="9729" max="9729" width="29.5703125" customWidth="1"/>
    <col min="9730" max="9730" width="8.140625" customWidth="1"/>
    <col min="9731" max="9731" width="12" customWidth="1"/>
    <col min="9732" max="9732" width="14.42578125" customWidth="1"/>
    <col min="9733" max="9733" width="17.140625" customWidth="1"/>
    <col min="9734" max="9734" width="1.28515625" customWidth="1"/>
    <col min="9739" max="9739" width="23.42578125" customWidth="1"/>
    <col min="9984" max="9984" width="4" customWidth="1"/>
    <col min="9985" max="9985" width="29.5703125" customWidth="1"/>
    <col min="9986" max="9986" width="8.140625" customWidth="1"/>
    <col min="9987" max="9987" width="12" customWidth="1"/>
    <col min="9988" max="9988" width="14.42578125" customWidth="1"/>
    <col min="9989" max="9989" width="17.140625" customWidth="1"/>
    <col min="9990" max="9990" width="1.28515625" customWidth="1"/>
    <col min="9995" max="9995" width="23.42578125" customWidth="1"/>
    <col min="10240" max="10240" width="4" customWidth="1"/>
    <col min="10241" max="10241" width="29.5703125" customWidth="1"/>
    <col min="10242" max="10242" width="8.140625" customWidth="1"/>
    <col min="10243" max="10243" width="12" customWidth="1"/>
    <col min="10244" max="10244" width="14.42578125" customWidth="1"/>
    <col min="10245" max="10245" width="17.140625" customWidth="1"/>
    <col min="10246" max="10246" width="1.28515625" customWidth="1"/>
    <col min="10251" max="10251" width="23.42578125" customWidth="1"/>
    <col min="10496" max="10496" width="4" customWidth="1"/>
    <col min="10497" max="10497" width="29.5703125" customWidth="1"/>
    <col min="10498" max="10498" width="8.140625" customWidth="1"/>
    <col min="10499" max="10499" width="12" customWidth="1"/>
    <col min="10500" max="10500" width="14.42578125" customWidth="1"/>
    <col min="10501" max="10501" width="17.140625" customWidth="1"/>
    <col min="10502" max="10502" width="1.28515625" customWidth="1"/>
    <col min="10507" max="10507" width="23.42578125" customWidth="1"/>
    <col min="10752" max="10752" width="4" customWidth="1"/>
    <col min="10753" max="10753" width="29.5703125" customWidth="1"/>
    <col min="10754" max="10754" width="8.140625" customWidth="1"/>
    <col min="10755" max="10755" width="12" customWidth="1"/>
    <col min="10756" max="10756" width="14.42578125" customWidth="1"/>
    <col min="10757" max="10757" width="17.140625" customWidth="1"/>
    <col min="10758" max="10758" width="1.28515625" customWidth="1"/>
    <col min="10763" max="10763" width="23.42578125" customWidth="1"/>
    <col min="11008" max="11008" width="4" customWidth="1"/>
    <col min="11009" max="11009" width="29.5703125" customWidth="1"/>
    <col min="11010" max="11010" width="8.140625" customWidth="1"/>
    <col min="11011" max="11011" width="12" customWidth="1"/>
    <col min="11012" max="11012" width="14.42578125" customWidth="1"/>
    <col min="11013" max="11013" width="17.140625" customWidth="1"/>
    <col min="11014" max="11014" width="1.28515625" customWidth="1"/>
    <col min="11019" max="11019" width="23.42578125" customWidth="1"/>
    <col min="11264" max="11264" width="4" customWidth="1"/>
    <col min="11265" max="11265" width="29.5703125" customWidth="1"/>
    <col min="11266" max="11266" width="8.140625" customWidth="1"/>
    <col min="11267" max="11267" width="12" customWidth="1"/>
    <col min="11268" max="11268" width="14.42578125" customWidth="1"/>
    <col min="11269" max="11269" width="17.140625" customWidth="1"/>
    <col min="11270" max="11270" width="1.28515625" customWidth="1"/>
    <col min="11275" max="11275" width="23.42578125" customWidth="1"/>
    <col min="11520" max="11520" width="4" customWidth="1"/>
    <col min="11521" max="11521" width="29.5703125" customWidth="1"/>
    <col min="11522" max="11522" width="8.140625" customWidth="1"/>
    <col min="11523" max="11523" width="12" customWidth="1"/>
    <col min="11524" max="11524" width="14.42578125" customWidth="1"/>
    <col min="11525" max="11525" width="17.140625" customWidth="1"/>
    <col min="11526" max="11526" width="1.28515625" customWidth="1"/>
    <col min="11531" max="11531" width="23.42578125" customWidth="1"/>
    <col min="11776" max="11776" width="4" customWidth="1"/>
    <col min="11777" max="11777" width="29.5703125" customWidth="1"/>
    <col min="11778" max="11778" width="8.140625" customWidth="1"/>
    <col min="11779" max="11779" width="12" customWidth="1"/>
    <col min="11780" max="11780" width="14.42578125" customWidth="1"/>
    <col min="11781" max="11781" width="17.140625" customWidth="1"/>
    <col min="11782" max="11782" width="1.28515625" customWidth="1"/>
    <col min="11787" max="11787" width="23.42578125" customWidth="1"/>
    <col min="12032" max="12032" width="4" customWidth="1"/>
    <col min="12033" max="12033" width="29.5703125" customWidth="1"/>
    <col min="12034" max="12034" width="8.140625" customWidth="1"/>
    <col min="12035" max="12035" width="12" customWidth="1"/>
    <col min="12036" max="12036" width="14.42578125" customWidth="1"/>
    <col min="12037" max="12037" width="17.140625" customWidth="1"/>
    <col min="12038" max="12038" width="1.28515625" customWidth="1"/>
    <col min="12043" max="12043" width="23.42578125" customWidth="1"/>
    <col min="12288" max="12288" width="4" customWidth="1"/>
    <col min="12289" max="12289" width="29.5703125" customWidth="1"/>
    <col min="12290" max="12290" width="8.140625" customWidth="1"/>
    <col min="12291" max="12291" width="12" customWidth="1"/>
    <col min="12292" max="12292" width="14.42578125" customWidth="1"/>
    <col min="12293" max="12293" width="17.140625" customWidth="1"/>
    <col min="12294" max="12294" width="1.28515625" customWidth="1"/>
    <col min="12299" max="12299" width="23.42578125" customWidth="1"/>
    <col min="12544" max="12544" width="4" customWidth="1"/>
    <col min="12545" max="12545" width="29.5703125" customWidth="1"/>
    <col min="12546" max="12546" width="8.140625" customWidth="1"/>
    <col min="12547" max="12547" width="12" customWidth="1"/>
    <col min="12548" max="12548" width="14.42578125" customWidth="1"/>
    <col min="12549" max="12549" width="17.140625" customWidth="1"/>
    <col min="12550" max="12550" width="1.28515625" customWidth="1"/>
    <col min="12555" max="12555" width="23.42578125" customWidth="1"/>
    <col min="12800" max="12800" width="4" customWidth="1"/>
    <col min="12801" max="12801" width="29.5703125" customWidth="1"/>
    <col min="12802" max="12802" width="8.140625" customWidth="1"/>
    <col min="12803" max="12803" width="12" customWidth="1"/>
    <col min="12804" max="12804" width="14.42578125" customWidth="1"/>
    <col min="12805" max="12805" width="17.140625" customWidth="1"/>
    <col min="12806" max="12806" width="1.28515625" customWidth="1"/>
    <col min="12811" max="12811" width="23.42578125" customWidth="1"/>
    <col min="13056" max="13056" width="4" customWidth="1"/>
    <col min="13057" max="13057" width="29.5703125" customWidth="1"/>
    <col min="13058" max="13058" width="8.140625" customWidth="1"/>
    <col min="13059" max="13059" width="12" customWidth="1"/>
    <col min="13060" max="13060" width="14.42578125" customWidth="1"/>
    <col min="13061" max="13061" width="17.140625" customWidth="1"/>
    <col min="13062" max="13062" width="1.28515625" customWidth="1"/>
    <col min="13067" max="13067" width="23.42578125" customWidth="1"/>
    <col min="13312" max="13312" width="4" customWidth="1"/>
    <col min="13313" max="13313" width="29.5703125" customWidth="1"/>
    <col min="13314" max="13314" width="8.140625" customWidth="1"/>
    <col min="13315" max="13315" width="12" customWidth="1"/>
    <col min="13316" max="13316" width="14.42578125" customWidth="1"/>
    <col min="13317" max="13317" width="17.140625" customWidth="1"/>
    <col min="13318" max="13318" width="1.28515625" customWidth="1"/>
    <col min="13323" max="13323" width="23.42578125" customWidth="1"/>
    <col min="13568" max="13568" width="4" customWidth="1"/>
    <col min="13569" max="13569" width="29.5703125" customWidth="1"/>
    <col min="13570" max="13570" width="8.140625" customWidth="1"/>
    <col min="13571" max="13571" width="12" customWidth="1"/>
    <col min="13572" max="13572" width="14.42578125" customWidth="1"/>
    <col min="13573" max="13573" width="17.140625" customWidth="1"/>
    <col min="13574" max="13574" width="1.28515625" customWidth="1"/>
    <col min="13579" max="13579" width="23.42578125" customWidth="1"/>
    <col min="13824" max="13824" width="4" customWidth="1"/>
    <col min="13825" max="13825" width="29.5703125" customWidth="1"/>
    <col min="13826" max="13826" width="8.140625" customWidth="1"/>
    <col min="13827" max="13827" width="12" customWidth="1"/>
    <col min="13828" max="13828" width="14.42578125" customWidth="1"/>
    <col min="13829" max="13829" width="17.140625" customWidth="1"/>
    <col min="13830" max="13830" width="1.28515625" customWidth="1"/>
    <col min="13835" max="13835" width="23.42578125" customWidth="1"/>
    <col min="14080" max="14080" width="4" customWidth="1"/>
    <col min="14081" max="14081" width="29.5703125" customWidth="1"/>
    <col min="14082" max="14082" width="8.140625" customWidth="1"/>
    <col min="14083" max="14083" width="12" customWidth="1"/>
    <col min="14084" max="14084" width="14.42578125" customWidth="1"/>
    <col min="14085" max="14085" width="17.140625" customWidth="1"/>
    <col min="14086" max="14086" width="1.28515625" customWidth="1"/>
    <col min="14091" max="14091" width="23.42578125" customWidth="1"/>
    <col min="14336" max="14336" width="4" customWidth="1"/>
    <col min="14337" max="14337" width="29.5703125" customWidth="1"/>
    <col min="14338" max="14338" width="8.140625" customWidth="1"/>
    <col min="14339" max="14339" width="12" customWidth="1"/>
    <col min="14340" max="14340" width="14.42578125" customWidth="1"/>
    <col min="14341" max="14341" width="17.140625" customWidth="1"/>
    <col min="14342" max="14342" width="1.28515625" customWidth="1"/>
    <col min="14347" max="14347" width="23.42578125" customWidth="1"/>
    <col min="14592" max="14592" width="4" customWidth="1"/>
    <col min="14593" max="14593" width="29.5703125" customWidth="1"/>
    <col min="14594" max="14594" width="8.140625" customWidth="1"/>
    <col min="14595" max="14595" width="12" customWidth="1"/>
    <col min="14596" max="14596" width="14.42578125" customWidth="1"/>
    <col min="14597" max="14597" width="17.140625" customWidth="1"/>
    <col min="14598" max="14598" width="1.28515625" customWidth="1"/>
    <col min="14603" max="14603" width="23.42578125" customWidth="1"/>
    <col min="14848" max="14848" width="4" customWidth="1"/>
    <col min="14849" max="14849" width="29.5703125" customWidth="1"/>
    <col min="14850" max="14850" width="8.140625" customWidth="1"/>
    <col min="14851" max="14851" width="12" customWidth="1"/>
    <col min="14852" max="14852" width="14.42578125" customWidth="1"/>
    <col min="14853" max="14853" width="17.140625" customWidth="1"/>
    <col min="14854" max="14854" width="1.28515625" customWidth="1"/>
    <col min="14859" max="14859" width="23.42578125" customWidth="1"/>
    <col min="15104" max="15104" width="4" customWidth="1"/>
    <col min="15105" max="15105" width="29.5703125" customWidth="1"/>
    <col min="15106" max="15106" width="8.140625" customWidth="1"/>
    <col min="15107" max="15107" width="12" customWidth="1"/>
    <col min="15108" max="15108" width="14.42578125" customWidth="1"/>
    <col min="15109" max="15109" width="17.140625" customWidth="1"/>
    <col min="15110" max="15110" width="1.28515625" customWidth="1"/>
    <col min="15115" max="15115" width="23.42578125" customWidth="1"/>
    <col min="15360" max="15360" width="4" customWidth="1"/>
    <col min="15361" max="15361" width="29.5703125" customWidth="1"/>
    <col min="15362" max="15362" width="8.140625" customWidth="1"/>
    <col min="15363" max="15363" width="12" customWidth="1"/>
    <col min="15364" max="15364" width="14.42578125" customWidth="1"/>
    <col min="15365" max="15365" width="17.140625" customWidth="1"/>
    <col min="15366" max="15366" width="1.28515625" customWidth="1"/>
    <col min="15371" max="15371" width="23.42578125" customWidth="1"/>
    <col min="15616" max="15616" width="4" customWidth="1"/>
    <col min="15617" max="15617" width="29.5703125" customWidth="1"/>
    <col min="15618" max="15618" width="8.140625" customWidth="1"/>
    <col min="15619" max="15619" width="12" customWidth="1"/>
    <col min="15620" max="15620" width="14.42578125" customWidth="1"/>
    <col min="15621" max="15621" width="17.140625" customWidth="1"/>
    <col min="15622" max="15622" width="1.28515625" customWidth="1"/>
    <col min="15627" max="15627" width="23.42578125" customWidth="1"/>
    <col min="15872" max="15872" width="4" customWidth="1"/>
    <col min="15873" max="15873" width="29.5703125" customWidth="1"/>
    <col min="15874" max="15874" width="8.140625" customWidth="1"/>
    <col min="15875" max="15875" width="12" customWidth="1"/>
    <col min="15876" max="15876" width="14.42578125" customWidth="1"/>
    <col min="15877" max="15877" width="17.140625" customWidth="1"/>
    <col min="15878" max="15878" width="1.28515625" customWidth="1"/>
    <col min="15883" max="15883" width="23.42578125" customWidth="1"/>
    <col min="16128" max="16128" width="4" customWidth="1"/>
    <col min="16129" max="16129" width="29.5703125" customWidth="1"/>
    <col min="16130" max="16130" width="8.140625" customWidth="1"/>
    <col min="16131" max="16131" width="12" customWidth="1"/>
    <col min="16132" max="16132" width="14.42578125" customWidth="1"/>
    <col min="16133" max="16133" width="17.140625" customWidth="1"/>
    <col min="16134" max="16134" width="1.28515625" customWidth="1"/>
    <col min="16139" max="16139" width="23.42578125" customWidth="1"/>
  </cols>
  <sheetData>
    <row r="1" spans="1:7" ht="16.5" thickBot="1" x14ac:dyDescent="0.3">
      <c r="A1" s="5"/>
      <c r="B1" s="51" t="s">
        <v>19</v>
      </c>
      <c r="C1" s="51"/>
      <c r="D1" s="51"/>
      <c r="E1" s="51"/>
      <c r="F1" s="51"/>
      <c r="G1" s="6"/>
    </row>
    <row r="2" spans="1:7" ht="57" customHeight="1" thickBot="1" x14ac:dyDescent="0.3">
      <c r="A2" s="7"/>
      <c r="B2" s="52" t="s">
        <v>0</v>
      </c>
      <c r="C2" s="53"/>
      <c r="D2" s="53"/>
      <c r="E2" s="67" t="s">
        <v>12</v>
      </c>
      <c r="F2" s="68"/>
      <c r="G2" s="8"/>
    </row>
    <row r="3" spans="1:7" ht="7.5" customHeight="1" thickBot="1" x14ac:dyDescent="0.3">
      <c r="A3" s="7"/>
      <c r="B3" s="49"/>
      <c r="C3" s="49"/>
      <c r="D3" s="49"/>
      <c r="E3" s="49"/>
      <c r="F3" s="49"/>
      <c r="G3" s="8"/>
    </row>
    <row r="4" spans="1:7" ht="54" customHeight="1" thickBot="1" x14ac:dyDescent="0.3">
      <c r="A4" s="7"/>
      <c r="B4" s="64" t="s">
        <v>13</v>
      </c>
      <c r="C4" s="65"/>
      <c r="D4" s="65"/>
      <c r="E4" s="65"/>
      <c r="F4" s="66"/>
      <c r="G4" s="8"/>
    </row>
    <row r="5" spans="1:7" ht="60" hidden="1" customHeight="1" thickBot="1" x14ac:dyDescent="0.3">
      <c r="A5" s="7"/>
      <c r="B5" s="1"/>
      <c r="C5" s="1"/>
      <c r="D5" s="1"/>
      <c r="E5" s="1"/>
      <c r="F5" s="1"/>
      <c r="G5" s="8"/>
    </row>
    <row r="6" spans="1:7" ht="52.5" customHeight="1" thickBot="1" x14ac:dyDescent="0.3">
      <c r="A6" s="9"/>
      <c r="B6" s="4" t="s">
        <v>1</v>
      </c>
      <c r="C6" s="35" t="s">
        <v>2</v>
      </c>
      <c r="D6" s="35" t="s">
        <v>3</v>
      </c>
      <c r="E6" s="34" t="s">
        <v>4</v>
      </c>
      <c r="F6" s="36" t="s">
        <v>5</v>
      </c>
      <c r="G6" s="8"/>
    </row>
    <row r="7" spans="1:7" s="2" customFormat="1" ht="46.5" customHeight="1" x14ac:dyDescent="0.25">
      <c r="A7" s="10"/>
      <c r="B7" s="33" t="s">
        <v>14</v>
      </c>
      <c r="C7" s="32"/>
      <c r="D7" s="28">
        <v>11.05</v>
      </c>
      <c r="E7" s="17">
        <f t="shared" ref="E7:E12" si="0">C7*D7</f>
        <v>0</v>
      </c>
      <c r="F7" s="22">
        <f t="shared" ref="F7:F12" si="1">E7*1.25</f>
        <v>0</v>
      </c>
      <c r="G7" s="11"/>
    </row>
    <row r="8" spans="1:7" s="2" customFormat="1" ht="44.25" customHeight="1" thickBot="1" x14ac:dyDescent="0.3">
      <c r="A8" s="10"/>
      <c r="B8" s="30" t="s">
        <v>15</v>
      </c>
      <c r="C8" s="24"/>
      <c r="D8" s="29">
        <v>75</v>
      </c>
      <c r="E8" s="25">
        <f t="shared" si="0"/>
        <v>0</v>
      </c>
      <c r="F8" s="26">
        <f t="shared" si="1"/>
        <v>0</v>
      </c>
      <c r="G8" s="11"/>
    </row>
    <row r="9" spans="1:7" s="2" customFormat="1" ht="45.75" hidden="1" customHeight="1" thickBot="1" x14ac:dyDescent="0.3">
      <c r="A9" s="10"/>
      <c r="B9" s="37"/>
      <c r="C9" s="38"/>
      <c r="D9" s="39"/>
      <c r="E9" s="40"/>
      <c r="F9" s="41"/>
      <c r="G9" s="11"/>
    </row>
    <row r="10" spans="1:7" s="2" customFormat="1" ht="46.5" customHeight="1" x14ac:dyDescent="0.25">
      <c r="A10" s="10"/>
      <c r="B10" s="31" t="s">
        <v>17</v>
      </c>
      <c r="C10" s="19"/>
      <c r="D10" s="27">
        <v>50</v>
      </c>
      <c r="E10" s="20">
        <f t="shared" si="0"/>
        <v>0</v>
      </c>
      <c r="F10" s="21">
        <f t="shared" si="1"/>
        <v>0</v>
      </c>
      <c r="G10" s="11"/>
    </row>
    <row r="11" spans="1:7" s="2" customFormat="1" ht="46.5" customHeight="1" x14ac:dyDescent="0.25">
      <c r="A11" s="10"/>
      <c r="B11" s="23" t="s">
        <v>18</v>
      </c>
      <c r="C11" s="18"/>
      <c r="D11" s="28">
        <v>50</v>
      </c>
      <c r="E11" s="17">
        <f t="shared" si="0"/>
        <v>0</v>
      </c>
      <c r="F11" s="22">
        <f t="shared" si="1"/>
        <v>0</v>
      </c>
      <c r="G11" s="11"/>
    </row>
    <row r="12" spans="1:7" s="2" customFormat="1" ht="46.5" customHeight="1" thickBot="1" x14ac:dyDescent="0.3">
      <c r="A12" s="10"/>
      <c r="B12" s="33" t="s">
        <v>20</v>
      </c>
      <c r="C12" s="43"/>
      <c r="D12" s="44">
        <v>6</v>
      </c>
      <c r="E12" s="45">
        <f t="shared" si="0"/>
        <v>0</v>
      </c>
      <c r="F12" s="42">
        <f t="shared" si="1"/>
        <v>0</v>
      </c>
      <c r="G12" s="11"/>
    </row>
    <row r="13" spans="1:7" s="3" customFormat="1" ht="47.25" customHeight="1" x14ac:dyDescent="0.25">
      <c r="A13" s="12"/>
      <c r="B13" s="69" t="s">
        <v>6</v>
      </c>
      <c r="C13" s="70"/>
      <c r="D13" s="70"/>
      <c r="E13" s="70"/>
      <c r="F13" s="46">
        <f>SUM(E7:E12)</f>
        <v>0</v>
      </c>
      <c r="G13" s="13"/>
    </row>
    <row r="14" spans="1:7" s="3" customFormat="1" ht="39.75" customHeight="1" x14ac:dyDescent="0.25">
      <c r="A14" s="12"/>
      <c r="B14" s="71" t="s">
        <v>7</v>
      </c>
      <c r="C14" s="72"/>
      <c r="D14" s="72"/>
      <c r="E14" s="72"/>
      <c r="F14" s="47">
        <f>F13*0.25</f>
        <v>0</v>
      </c>
      <c r="G14" s="13"/>
    </row>
    <row r="15" spans="1:7" s="3" customFormat="1" ht="39.75" customHeight="1" thickBot="1" x14ac:dyDescent="0.3">
      <c r="A15" s="12"/>
      <c r="B15" s="62" t="s">
        <v>8</v>
      </c>
      <c r="C15" s="63"/>
      <c r="D15" s="63"/>
      <c r="E15" s="63"/>
      <c r="F15" s="48">
        <f>F13+F14</f>
        <v>0</v>
      </c>
      <c r="G15" s="13"/>
    </row>
    <row r="16" spans="1:7" ht="6.75" customHeight="1" thickBot="1" x14ac:dyDescent="0.3">
      <c r="A16" s="7"/>
      <c r="B16" s="1"/>
      <c r="C16" s="1"/>
      <c r="D16" s="1"/>
      <c r="E16" s="1"/>
      <c r="F16" s="16"/>
      <c r="G16" s="8"/>
    </row>
    <row r="17" spans="1:7" ht="21" customHeight="1" x14ac:dyDescent="0.25">
      <c r="A17" s="7"/>
      <c r="B17" s="54" t="s">
        <v>16</v>
      </c>
      <c r="C17" s="55"/>
      <c r="D17" s="55"/>
      <c r="E17" s="58" t="s">
        <v>9</v>
      </c>
      <c r="F17" s="59"/>
      <c r="G17" s="8"/>
    </row>
    <row r="18" spans="1:7" ht="41.25" customHeight="1" thickBot="1" x14ac:dyDescent="0.3">
      <c r="A18" s="7"/>
      <c r="B18" s="56"/>
      <c r="C18" s="57"/>
      <c r="D18" s="57"/>
      <c r="E18" s="60" t="s">
        <v>10</v>
      </c>
      <c r="F18" s="61"/>
      <c r="G18" s="8"/>
    </row>
    <row r="19" spans="1:7" ht="14.25" customHeight="1" x14ac:dyDescent="0.25">
      <c r="A19" s="14"/>
      <c r="B19" s="50" t="s">
        <v>11</v>
      </c>
      <c r="C19" s="50"/>
      <c r="D19" s="50"/>
      <c r="E19" s="50"/>
      <c r="F19" s="50"/>
      <c r="G19" s="15"/>
    </row>
    <row r="20" spans="1:7" x14ac:dyDescent="0.25">
      <c r="B20" s="1"/>
      <c r="C20" s="1"/>
      <c r="D20" s="1"/>
      <c r="E20" s="1"/>
      <c r="F20" s="1"/>
    </row>
  </sheetData>
  <mergeCells count="12">
    <mergeCell ref="B3:F3"/>
    <mergeCell ref="B19:F19"/>
    <mergeCell ref="B1:F1"/>
    <mergeCell ref="B2:D2"/>
    <mergeCell ref="B17:D18"/>
    <mergeCell ref="E17:F17"/>
    <mergeCell ref="E18:F18"/>
    <mergeCell ref="B15:E15"/>
    <mergeCell ref="B4:F4"/>
    <mergeCell ref="E2:F2"/>
    <mergeCell ref="B13:E13"/>
    <mergeCell ref="B14:E14"/>
  </mergeCells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SPECIFIKACIJA VP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Neven Mirić</dc:creator>
  <cp:keywords/>
  <dc:description/>
  <cp:lastModifiedBy>Irena Đuran</cp:lastModifiedBy>
  <cp:revision/>
  <dcterms:created xsi:type="dcterms:W3CDTF">2022-07-01T07:18:37Z</dcterms:created>
  <dcterms:modified xsi:type="dcterms:W3CDTF">2025-07-31T08:17:04Z</dcterms:modified>
  <cp:category/>
  <cp:contentStatus/>
</cp:coreProperties>
</file>